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HDEL\Desktop\AGORA_Revu\"/>
    </mc:Choice>
  </mc:AlternateContent>
  <bookViews>
    <workbookView xWindow="0" yWindow="0" windowWidth="14380" windowHeight="4190"/>
  </bookViews>
  <sheets>
    <sheet name="Feuil1" sheetId="1" r:id="rId1"/>
  </sheets>
  <definedNames>
    <definedName name="_xlnm.Print_Area" localSheetId="0">Feuil1!$A$1:$F$91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2" i="1" l="1"/>
  <c r="F73" i="1" s="1"/>
  <c r="F74" i="1" s="1"/>
  <c r="F49" i="1"/>
  <c r="F50" i="1" s="1"/>
  <c r="F51" i="1" s="1"/>
  <c r="F31" i="1"/>
  <c r="F32" i="1" s="1"/>
  <c r="F33" i="1" s="1"/>
  <c r="F76" i="1" l="1"/>
  <c r="F77" i="1" s="1"/>
  <c r="F78" i="1" s="1"/>
</calcChain>
</file>

<file path=xl/sharedStrings.xml><?xml version="1.0" encoding="utf-8"?>
<sst xmlns="http://schemas.openxmlformats.org/spreadsheetml/2006/main" count="131" uniqueCount="83">
  <si>
    <t>CADRE DE DEVIS STANDARD</t>
  </si>
  <si>
    <t>APPEL D’OFFRES – PROJET AGORA-EST</t>
  </si>
  <si>
    <t>1. INFORMATIONS SUR LE SOUMISSIONNAIRE</t>
  </si>
  <si>
    <t xml:space="preserve">OHDEL </t>
  </si>
  <si>
    <t>Rubrique</t>
  </si>
  <si>
    <t>Informations à renseigner</t>
  </si>
  <si>
    <t>Nom de l’entreprise / prestataire</t>
  </si>
  <si>
    <t>Adresse complète</t>
  </si>
  <si>
    <t>Téléphone</t>
  </si>
  <si>
    <t>Adresse e-mail</t>
  </si>
  <si>
    <t>Nom du responsable</t>
  </si>
  <si>
    <t>NIF / RCCM (si applicable)</t>
  </si>
  <si>
    <t>Référence de l’appel d’offres</t>
  </si>
  <si>
    <t>Date de soumission</t>
  </si>
  <si>
    <t>2. OFFRE FINANCIÈRE</t>
  </si>
  <si>
    <t>2.1. Bordereau des Prix Unitaires (BPU)</t>
  </si>
  <si>
    <t>N°</t>
  </si>
  <si>
    <t>Désignation</t>
  </si>
  <si>
    <t>Unité</t>
  </si>
  <si>
    <t>Quantité</t>
  </si>
  <si>
    <t>Prix unitaire (FCFA)</t>
  </si>
  <si>
    <t>Prix total (FCFA)</t>
  </si>
  <si>
    <t>TVA (si applicable)</t>
  </si>
  <si>
    <t>3. DÉLAI D’EXÉCUTION</t>
  </si>
  <si>
    <t>Activité / Livraison</t>
  </si>
  <si>
    <t>Délai proposé</t>
  </si>
  <si>
    <t>Démarrage des travaux/prestations</t>
  </si>
  <si>
    <t>Durée totale d’exécution</t>
  </si>
  <si>
    <t>Date prévisionnelle d’achèvement</t>
  </si>
  <si>
    <t>Je soussigné(e), certifie que les informations fournies dans cette offre sont exactes et conformes aux exigences de l’appel d’offres lancé par l’OHDEL dans le cadre du Projet AGORA-EST.</t>
  </si>
  <si>
    <t>Nom et qualité du signataire</t>
  </si>
  <si>
    <t>Signature et cachet</t>
  </si>
  <si>
    <t>4. DÉCLARATION DU SOUMISSIONNAIRE</t>
  </si>
  <si>
    <t>LOT 1 : ÉTUDES HYDROGÉOLOGIQUES ET GÉOPHYSIQUES</t>
  </si>
  <si>
    <t>Mobilisation et installation des équipes</t>
  </si>
  <si>
    <t>FF</t>
  </si>
  <si>
    <t>Investigations géophysiques</t>
  </si>
  <si>
    <t>Site</t>
  </si>
  <si>
    <t>Études hydrogéologiques</t>
  </si>
  <si>
    <t>Identification des points de forage</t>
  </si>
  <si>
    <t>U</t>
  </si>
  <si>
    <t>Relevés GPS et cartographie</t>
  </si>
  <si>
    <t>Rapport technique provisoire</t>
  </si>
  <si>
    <t>Rapport technique final</t>
  </si>
  <si>
    <t xml:space="preserve">Montant Total HT LOT1 </t>
  </si>
  <si>
    <t>Montant Total TTC LOT 1</t>
  </si>
  <si>
    <t>Mobilisation du matériel de forage</t>
  </si>
  <si>
    <t>Forage diamètre 9’’7/8</t>
  </si>
  <si>
    <t>Ml</t>
  </si>
  <si>
    <t>Tubage PVC 150–160 mm</t>
  </si>
  <si>
    <t>Fourniture et pose des crépines</t>
  </si>
  <si>
    <t>Massif filtrant</t>
  </si>
  <si>
    <t>Forage</t>
  </si>
  <si>
    <t>Développement air-lift</t>
  </si>
  <si>
    <t>Essais de pompage</t>
  </si>
  <si>
    <t>Analyses physico-chimiques et bactériologiques</t>
  </si>
  <si>
    <t>Désinfection des ouvrages</t>
  </si>
  <si>
    <t>Margelle bétonnée et sécurisation</t>
  </si>
  <si>
    <t>Rapports techniques des forages</t>
  </si>
  <si>
    <t>LOT 2 : RÉALISATION DE HUIT (08) FORAGES AGRICOLES</t>
  </si>
  <si>
    <t>LOT 3 : FOURNITURE ET INSTALLATION DES ÉQUIPEMENTS SOLAIRES ET SYSTÈMES DE STOCKAGE D’EAU</t>
  </si>
  <si>
    <t>Contrôleur solaire et protections électriques</t>
  </si>
  <si>
    <t>Panneaux solaires monocristallins 550 W minimum</t>
  </si>
  <si>
    <t>Structure métallique galvanisée des panneaux</t>
  </si>
  <si>
    <t>Coffret de protection électrique</t>
  </si>
  <si>
    <t>Système complet de mise à terre</t>
  </si>
  <si>
    <t>Câblage et accessoires de raccordement</t>
  </si>
  <si>
    <t>Réservoir d’eau de 10 000 litres</t>
  </si>
  <si>
    <t>Château/structure métallique de support</t>
  </si>
  <si>
    <t>Échelle métallique et garde-corps</t>
  </si>
  <si>
    <t>Système de vidange et trop-plein</t>
  </si>
  <si>
    <t>Fourniture et pose conduites PEHD</t>
  </si>
  <si>
    <t>Vannes, robinets et accessoires hydrauliques</t>
  </si>
  <si>
    <t>Essais et mise en service</t>
  </si>
  <si>
    <t>Formation des comités de gestion</t>
  </si>
  <si>
    <t>Rapport final des installations</t>
  </si>
  <si>
    <t>Montant Total HT LOT1+LOT 2+ LOT 3</t>
  </si>
  <si>
    <t>Montant Total TTC  LOT1+LOT 2+ LOT 3</t>
  </si>
  <si>
    <t>LOT 1</t>
  </si>
  <si>
    <t>LOT 2</t>
  </si>
  <si>
    <t>LOT 3</t>
  </si>
  <si>
    <t>REF: AO/002/AGORA/OHDEL/2026</t>
  </si>
  <si>
    <t>Pompe solaire immergée 2200 W minimum(Marque europenne Grundfos)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</si>
</sst>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35" workbookViewId="0">
      <selection activeCell="J57" sqref="J57"/>
    </sheetView>
  </sheetViews>
  <sheetFormatPr baseColWidth="10" defaultRowHeight="14"/>
  <cols>
    <col min="1" max="1" width="4.6640625" customWidth="1"/>
    <col min="2" max="2" width="35.9140625" customWidth="1"/>
  </cols>
  <sheetData>
    <row r="1" spans="1:6" ht="21">
      <c r="A1" s="29" t="s">
        <v>0</v>
      </c>
      <c r="B1" s="29"/>
      <c r="C1" s="29"/>
      <c r="D1" s="29"/>
      <c r="E1" s="29"/>
      <c r="F1" s="29"/>
    </row>
    <row r="3" spans="1:6" ht="20">
      <c r="A3" s="27" t="s">
        <v>1</v>
      </c>
      <c r="B3" s="27"/>
      <c r="C3" s="27"/>
      <c r="D3" s="27"/>
      <c r="E3" s="27"/>
      <c r="F3" s="27"/>
    </row>
    <row r="4" spans="1:6" ht="21">
      <c r="A4" s="27" t="s">
        <v>3</v>
      </c>
      <c r="B4" s="27"/>
      <c r="C4" s="27"/>
      <c r="D4" s="27"/>
      <c r="E4" s="27"/>
      <c r="F4" s="27"/>
    </row>
    <row r="5" spans="1:6" ht="21">
      <c r="A5" s="4" t="s">
        <v>81</v>
      </c>
      <c r="B5" s="4"/>
      <c r="C5" s="4"/>
      <c r="D5" s="4"/>
      <c r="E5" s="4"/>
      <c r="F5" s="4"/>
    </row>
    <row r="6" spans="1:6" ht="21">
      <c r="A6" s="27" t="s">
        <v>2</v>
      </c>
      <c r="B6" s="27"/>
      <c r="C6" s="27"/>
      <c r="D6" s="27"/>
      <c r="E6" s="27"/>
      <c r="F6" s="27"/>
    </row>
    <row r="8" spans="1:6">
      <c r="A8" s="24" t="s">
        <v>4</v>
      </c>
      <c r="B8" s="24"/>
      <c r="C8" s="24" t="s">
        <v>5</v>
      </c>
      <c r="D8" s="24"/>
      <c r="E8" s="24"/>
      <c r="F8" s="24"/>
    </row>
    <row r="9" spans="1:6">
      <c r="A9" s="24" t="s">
        <v>6</v>
      </c>
      <c r="B9" s="24"/>
      <c r="C9" s="24"/>
      <c r="D9" s="24"/>
      <c r="E9" s="24"/>
      <c r="F9" s="24"/>
    </row>
    <row r="10" spans="1:6">
      <c r="A10" s="24" t="s">
        <v>7</v>
      </c>
      <c r="B10" s="24"/>
      <c r="C10" s="24"/>
      <c r="D10" s="24"/>
      <c r="E10" s="24"/>
      <c r="F10" s="24"/>
    </row>
    <row r="11" spans="1:6">
      <c r="A11" s="24" t="s">
        <v>8</v>
      </c>
      <c r="B11" s="24"/>
      <c r="C11" s="24"/>
      <c r="D11" s="24"/>
      <c r="E11" s="24"/>
      <c r="F11" s="24"/>
    </row>
    <row r="12" spans="1:6">
      <c r="A12" s="24" t="s">
        <v>9</v>
      </c>
      <c r="B12" s="24"/>
      <c r="C12" s="24"/>
      <c r="D12" s="24"/>
      <c r="E12" s="24"/>
      <c r="F12" s="24"/>
    </row>
    <row r="13" spans="1:6">
      <c r="A13" s="24" t="s">
        <v>10</v>
      </c>
      <c r="B13" s="24"/>
      <c r="C13" s="24"/>
      <c r="D13" s="24"/>
      <c r="E13" s="24"/>
      <c r="F13" s="24"/>
    </row>
    <row r="14" spans="1:6">
      <c r="A14" s="24" t="s">
        <v>11</v>
      </c>
      <c r="B14" s="24"/>
      <c r="C14" s="24"/>
      <c r="D14" s="24"/>
      <c r="E14" s="24"/>
      <c r="F14" s="24"/>
    </row>
    <row r="15" spans="1:6">
      <c r="A15" s="24" t="s">
        <v>12</v>
      </c>
      <c r="B15" s="24"/>
      <c r="C15" s="24"/>
      <c r="D15" s="24"/>
      <c r="E15" s="24"/>
      <c r="F15" s="24"/>
    </row>
    <row r="16" spans="1:6">
      <c r="A16" s="24" t="s">
        <v>13</v>
      </c>
      <c r="B16" s="24"/>
      <c r="C16" s="24"/>
      <c r="D16" s="24"/>
      <c r="E16" s="24"/>
      <c r="F16" s="24"/>
    </row>
    <row r="18" spans="1:6" ht="20">
      <c r="A18" s="27" t="s">
        <v>14</v>
      </c>
      <c r="B18" s="27"/>
      <c r="C18" s="27"/>
      <c r="D18" s="27"/>
      <c r="E18" s="27"/>
      <c r="F18" s="27"/>
    </row>
    <row r="20" spans="1:6" ht="23">
      <c r="A20" s="19" t="s">
        <v>33</v>
      </c>
      <c r="B20" s="19"/>
      <c r="C20" s="19"/>
      <c r="D20" s="19"/>
      <c r="E20" s="19"/>
      <c r="F20" s="19"/>
    </row>
    <row r="21" spans="1:6" ht="23">
      <c r="A21" s="19" t="s">
        <v>15</v>
      </c>
      <c r="B21" s="19"/>
      <c r="C21" s="19"/>
      <c r="D21" s="19"/>
      <c r="E21" s="19"/>
      <c r="F21" s="19"/>
    </row>
    <row r="23" spans="1:6" ht="42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20</v>
      </c>
      <c r="F23" s="2" t="s">
        <v>21</v>
      </c>
    </row>
    <row r="24" spans="1:6">
      <c r="A24" s="3">
        <v>1</v>
      </c>
      <c r="B24" s="5" t="s">
        <v>34</v>
      </c>
      <c r="C24" s="6" t="s">
        <v>35</v>
      </c>
      <c r="D24" s="6">
        <v>1</v>
      </c>
      <c r="E24" s="3"/>
      <c r="F24" s="3"/>
    </row>
    <row r="25" spans="1:6">
      <c r="A25" s="3">
        <v>2</v>
      </c>
      <c r="B25" s="5" t="s">
        <v>36</v>
      </c>
      <c r="C25" s="6" t="s">
        <v>37</v>
      </c>
      <c r="D25" s="6">
        <v>2</v>
      </c>
      <c r="E25" s="3"/>
      <c r="F25" s="3"/>
    </row>
    <row r="26" spans="1:6">
      <c r="A26" s="3">
        <v>3</v>
      </c>
      <c r="B26" s="5" t="s">
        <v>38</v>
      </c>
      <c r="C26" s="6" t="s">
        <v>37</v>
      </c>
      <c r="D26" s="6">
        <v>2</v>
      </c>
      <c r="E26" s="3"/>
      <c r="F26" s="3"/>
    </row>
    <row r="27" spans="1:6">
      <c r="A27" s="3">
        <v>4</v>
      </c>
      <c r="B27" s="5" t="s">
        <v>39</v>
      </c>
      <c r="C27" s="6" t="s">
        <v>40</v>
      </c>
      <c r="D27" s="6">
        <v>8</v>
      </c>
      <c r="E27" s="3"/>
      <c r="F27" s="3"/>
    </row>
    <row r="28" spans="1:6">
      <c r="A28" s="3">
        <v>5</v>
      </c>
      <c r="B28" s="5" t="s">
        <v>41</v>
      </c>
      <c r="C28" s="6" t="s">
        <v>35</v>
      </c>
      <c r="D28" s="6">
        <v>1</v>
      </c>
      <c r="E28" s="3"/>
      <c r="F28" s="3"/>
    </row>
    <row r="29" spans="1:6">
      <c r="A29" s="3">
        <v>6</v>
      </c>
      <c r="B29" s="5" t="s">
        <v>42</v>
      </c>
      <c r="C29" s="6" t="s">
        <v>35</v>
      </c>
      <c r="D29" s="6">
        <v>1</v>
      </c>
      <c r="E29" s="3"/>
      <c r="F29" s="3"/>
    </row>
    <row r="30" spans="1:6">
      <c r="A30" s="3">
        <v>7</v>
      </c>
      <c r="B30" s="5" t="s">
        <v>43</v>
      </c>
      <c r="C30" s="6" t="s">
        <v>35</v>
      </c>
      <c r="D30" s="6">
        <v>1</v>
      </c>
      <c r="E30" s="3"/>
      <c r="F30" s="3"/>
    </row>
    <row r="31" spans="1:6">
      <c r="A31" s="16" t="s">
        <v>44</v>
      </c>
      <c r="B31" s="17"/>
      <c r="C31" s="17"/>
      <c r="D31" s="17"/>
      <c r="E31" s="18"/>
      <c r="F31" s="3">
        <f>SUM(F24:F30)</f>
        <v>0</v>
      </c>
    </row>
    <row r="32" spans="1:6" ht="14.4" customHeight="1">
      <c r="A32" s="16" t="s">
        <v>22</v>
      </c>
      <c r="B32" s="17"/>
      <c r="C32" s="17"/>
      <c r="D32" s="17"/>
      <c r="E32" s="18"/>
      <c r="F32" s="3">
        <f>F31</f>
        <v>0</v>
      </c>
    </row>
    <row r="33" spans="1:6" ht="14.4" customHeight="1">
      <c r="A33" s="16" t="s">
        <v>45</v>
      </c>
      <c r="B33" s="17"/>
      <c r="C33" s="17"/>
      <c r="D33" s="17"/>
      <c r="E33" s="18"/>
      <c r="F33" s="3">
        <f>F32</f>
        <v>0</v>
      </c>
    </row>
    <row r="34" spans="1:6" ht="14.4" customHeight="1">
      <c r="A34" s="7"/>
      <c r="B34" s="7"/>
      <c r="C34" s="7"/>
      <c r="D34" s="7"/>
      <c r="E34" s="7"/>
      <c r="F34" s="8"/>
    </row>
    <row r="35" spans="1:6" ht="23">
      <c r="A35" s="20" t="s">
        <v>59</v>
      </c>
      <c r="B35" s="20"/>
      <c r="C35" s="20"/>
      <c r="D35" s="20"/>
      <c r="E35" s="20"/>
      <c r="F35" s="20"/>
    </row>
    <row r="36" spans="1:6" ht="14.4" customHeight="1">
      <c r="A36" s="21"/>
      <c r="B36" s="22"/>
      <c r="C36" s="22"/>
      <c r="D36" s="22"/>
      <c r="E36" s="22"/>
      <c r="F36" s="23"/>
    </row>
    <row r="37" spans="1:6" ht="14.4" customHeight="1">
      <c r="A37" s="2" t="s">
        <v>16</v>
      </c>
      <c r="B37" s="2" t="s">
        <v>17</v>
      </c>
      <c r="C37" s="2" t="s">
        <v>18</v>
      </c>
      <c r="D37" s="2" t="s">
        <v>19</v>
      </c>
      <c r="E37" s="2" t="s">
        <v>20</v>
      </c>
      <c r="F37" s="2" t="s">
        <v>21</v>
      </c>
    </row>
    <row r="38" spans="1:6" ht="14.4" customHeight="1">
      <c r="A38" s="3">
        <v>1</v>
      </c>
      <c r="B38" s="3" t="s">
        <v>46</v>
      </c>
      <c r="C38" s="6" t="s">
        <v>35</v>
      </c>
      <c r="D38" s="6">
        <v>1</v>
      </c>
      <c r="E38" s="3"/>
      <c r="F38" s="3"/>
    </row>
    <row r="39" spans="1:6" ht="14.4" customHeight="1">
      <c r="A39" s="3">
        <v>2</v>
      </c>
      <c r="B39" s="3" t="s">
        <v>47</v>
      </c>
      <c r="C39" s="6" t="s">
        <v>48</v>
      </c>
      <c r="D39" s="6">
        <v>768</v>
      </c>
      <c r="E39" s="3"/>
      <c r="F39" s="3"/>
    </row>
    <row r="40" spans="1:6" ht="14.4" customHeight="1">
      <c r="A40" s="3">
        <v>3</v>
      </c>
      <c r="B40" s="3" t="s">
        <v>49</v>
      </c>
      <c r="C40" s="6" t="s">
        <v>48</v>
      </c>
      <c r="D40" s="6">
        <v>768</v>
      </c>
      <c r="E40" s="3"/>
      <c r="F40" s="3"/>
    </row>
    <row r="41" spans="1:6" ht="14.4" customHeight="1">
      <c r="A41" s="3">
        <v>4</v>
      </c>
      <c r="B41" s="3" t="s">
        <v>50</v>
      </c>
      <c r="C41" s="6" t="s">
        <v>48</v>
      </c>
      <c r="D41" s="6">
        <v>160</v>
      </c>
      <c r="E41" s="3"/>
      <c r="F41" s="3"/>
    </row>
    <row r="42" spans="1:6" ht="14.4" customHeight="1">
      <c r="A42" s="3">
        <v>5</v>
      </c>
      <c r="B42" s="3" t="s">
        <v>51</v>
      </c>
      <c r="C42" s="6" t="s">
        <v>52</v>
      </c>
      <c r="D42" s="6">
        <v>8</v>
      </c>
      <c r="E42" s="3"/>
      <c r="F42" s="3"/>
    </row>
    <row r="43" spans="1:6" ht="14.4" customHeight="1">
      <c r="A43" s="3">
        <v>6</v>
      </c>
      <c r="B43" s="3" t="s">
        <v>53</v>
      </c>
      <c r="C43" s="6" t="s">
        <v>52</v>
      </c>
      <c r="D43" s="6">
        <v>8</v>
      </c>
      <c r="E43" s="3"/>
      <c r="F43" s="3"/>
    </row>
    <row r="44" spans="1:6" ht="14.4" customHeight="1">
      <c r="A44" s="3">
        <v>7</v>
      </c>
      <c r="B44" s="3" t="s">
        <v>54</v>
      </c>
      <c r="C44" s="6" t="s">
        <v>52</v>
      </c>
      <c r="D44" s="6">
        <v>8</v>
      </c>
      <c r="E44" s="3"/>
      <c r="F44" s="3"/>
    </row>
    <row r="45" spans="1:6" ht="14.4" customHeight="1">
      <c r="A45" s="3">
        <v>8</v>
      </c>
      <c r="B45" s="3" t="s">
        <v>55</v>
      </c>
      <c r="C45" s="6" t="s">
        <v>52</v>
      </c>
      <c r="D45" s="6">
        <v>8</v>
      </c>
      <c r="E45" s="3"/>
      <c r="F45" s="3"/>
    </row>
    <row r="46" spans="1:6" ht="14.4" customHeight="1">
      <c r="A46" s="3">
        <v>9</v>
      </c>
      <c r="B46" s="3" t="s">
        <v>56</v>
      </c>
      <c r="C46" s="6" t="s">
        <v>52</v>
      </c>
      <c r="D46" s="6">
        <v>8</v>
      </c>
      <c r="E46" s="3"/>
      <c r="F46" s="3"/>
    </row>
    <row r="47" spans="1:6" ht="14.4" customHeight="1">
      <c r="A47" s="3">
        <v>10</v>
      </c>
      <c r="B47" s="3" t="s">
        <v>57</v>
      </c>
      <c r="C47" s="6" t="s">
        <v>52</v>
      </c>
      <c r="D47" s="6">
        <v>8</v>
      </c>
      <c r="E47" s="3"/>
      <c r="F47" s="3"/>
    </row>
    <row r="48" spans="1:6" ht="14.4" customHeight="1">
      <c r="A48" s="3">
        <v>11</v>
      </c>
      <c r="B48" s="3" t="s">
        <v>58</v>
      </c>
      <c r="C48" s="6" t="s">
        <v>35</v>
      </c>
      <c r="D48" s="6">
        <v>1</v>
      </c>
      <c r="E48" s="3"/>
      <c r="F48" s="3"/>
    </row>
    <row r="49" spans="1:6" ht="14.4" customHeight="1">
      <c r="A49" s="16" t="s">
        <v>44</v>
      </c>
      <c r="B49" s="17"/>
      <c r="C49" s="17"/>
      <c r="D49" s="17"/>
      <c r="E49" s="18"/>
      <c r="F49" s="3">
        <f>SUM(F38:F48)</f>
        <v>0</v>
      </c>
    </row>
    <row r="50" spans="1:6" ht="14.4" customHeight="1">
      <c r="A50" s="16" t="s">
        <v>22</v>
      </c>
      <c r="B50" s="17"/>
      <c r="C50" s="17"/>
      <c r="D50" s="17"/>
      <c r="E50" s="18"/>
      <c r="F50" s="3">
        <f>F49</f>
        <v>0</v>
      </c>
    </row>
    <row r="51" spans="1:6" ht="14.4" customHeight="1">
      <c r="A51" s="16" t="s">
        <v>45</v>
      </c>
      <c r="B51" s="17"/>
      <c r="C51" s="17"/>
      <c r="D51" s="17"/>
      <c r="E51" s="18"/>
      <c r="F51" s="3">
        <f>F50</f>
        <v>0</v>
      </c>
    </row>
    <row r="52" spans="1:6" ht="14.4" customHeight="1">
      <c r="A52" s="7"/>
      <c r="B52" s="7"/>
      <c r="C52" s="7"/>
      <c r="D52" s="7"/>
      <c r="E52" s="7"/>
      <c r="F52" s="8"/>
    </row>
    <row r="53" spans="1:6" ht="42.65" customHeight="1">
      <c r="A53" s="20" t="s">
        <v>60</v>
      </c>
      <c r="B53" s="20"/>
      <c r="C53" s="20"/>
      <c r="D53" s="20"/>
      <c r="E53" s="20"/>
      <c r="F53" s="20"/>
    </row>
    <row r="54" spans="1:6" ht="14.4" customHeight="1">
      <c r="A54" s="7"/>
      <c r="B54" s="7"/>
      <c r="C54" s="7"/>
      <c r="D54" s="7"/>
      <c r="E54" s="7"/>
      <c r="F54" s="8"/>
    </row>
    <row r="55" spans="1:6" ht="14.4" customHeight="1">
      <c r="A55" s="2" t="s">
        <v>16</v>
      </c>
      <c r="B55" s="2" t="s">
        <v>17</v>
      </c>
      <c r="C55" s="2" t="s">
        <v>18</v>
      </c>
      <c r="D55" s="2" t="s">
        <v>19</v>
      </c>
      <c r="E55" s="2" t="s">
        <v>20</v>
      </c>
      <c r="F55" s="2" t="s">
        <v>21</v>
      </c>
    </row>
    <row r="56" spans="1:6" ht="31" customHeight="1">
      <c r="A56" s="31">
        <v>1</v>
      </c>
      <c r="B56" s="31" t="s">
        <v>82</v>
      </c>
      <c r="C56" s="32" t="s">
        <v>40</v>
      </c>
      <c r="D56" s="32">
        <v>8</v>
      </c>
      <c r="E56" s="31"/>
      <c r="F56" s="31"/>
    </row>
    <row r="57" spans="1:6" ht="14.4" customHeight="1">
      <c r="A57" s="3">
        <v>2</v>
      </c>
      <c r="B57" s="3" t="s">
        <v>61</v>
      </c>
      <c r="C57" s="6" t="s">
        <v>40</v>
      </c>
      <c r="D57" s="6">
        <v>8</v>
      </c>
      <c r="E57" s="3"/>
      <c r="F57" s="3"/>
    </row>
    <row r="58" spans="1:6" ht="14.4" customHeight="1">
      <c r="A58" s="3">
        <v>3</v>
      </c>
      <c r="B58" s="3" t="s">
        <v>62</v>
      </c>
      <c r="C58" s="6" t="s">
        <v>40</v>
      </c>
      <c r="D58" s="6">
        <v>48</v>
      </c>
      <c r="E58" s="3"/>
      <c r="F58" s="3"/>
    </row>
    <row r="59" spans="1:6" ht="14.4" customHeight="1">
      <c r="A59" s="3">
        <v>4</v>
      </c>
      <c r="B59" s="3" t="s">
        <v>63</v>
      </c>
      <c r="C59" s="6" t="s">
        <v>40</v>
      </c>
      <c r="D59" s="6">
        <v>8</v>
      </c>
      <c r="E59" s="3"/>
      <c r="F59" s="3"/>
    </row>
    <row r="60" spans="1:6" ht="14.4" customHeight="1">
      <c r="A60" s="3">
        <v>5</v>
      </c>
      <c r="B60" s="3" t="s">
        <v>64</v>
      </c>
      <c r="C60" s="6" t="s">
        <v>40</v>
      </c>
      <c r="D60" s="6">
        <v>8</v>
      </c>
      <c r="E60" s="3"/>
      <c r="F60" s="3"/>
    </row>
    <row r="61" spans="1:6" ht="14.4" customHeight="1">
      <c r="A61" s="3">
        <v>6</v>
      </c>
      <c r="B61" s="3" t="s">
        <v>65</v>
      </c>
      <c r="C61" s="6" t="s">
        <v>40</v>
      </c>
      <c r="D61" s="6">
        <v>8</v>
      </c>
      <c r="E61" s="3"/>
      <c r="F61" s="3"/>
    </row>
    <row r="62" spans="1:6" ht="14.4" customHeight="1">
      <c r="A62" s="3">
        <v>7</v>
      </c>
      <c r="B62" s="3" t="s">
        <v>66</v>
      </c>
      <c r="C62" s="6" t="s">
        <v>35</v>
      </c>
      <c r="D62" s="6">
        <v>8</v>
      </c>
      <c r="E62" s="3"/>
      <c r="F62" s="3"/>
    </row>
    <row r="63" spans="1:6" ht="14.4" customHeight="1">
      <c r="A63" s="3">
        <v>8</v>
      </c>
      <c r="B63" s="3" t="s">
        <v>67</v>
      </c>
      <c r="C63" s="6" t="s">
        <v>40</v>
      </c>
      <c r="D63" s="6">
        <v>8</v>
      </c>
      <c r="E63" s="3"/>
      <c r="F63" s="3"/>
    </row>
    <row r="64" spans="1:6" ht="14.4" customHeight="1">
      <c r="A64" s="3">
        <v>9</v>
      </c>
      <c r="B64" s="3" t="s">
        <v>68</v>
      </c>
      <c r="C64" s="6" t="s">
        <v>40</v>
      </c>
      <c r="D64" s="6">
        <v>8</v>
      </c>
      <c r="E64" s="3"/>
      <c r="F64" s="3"/>
    </row>
    <row r="65" spans="1:6" ht="14.4" customHeight="1">
      <c r="A65" s="3">
        <v>10</v>
      </c>
      <c r="B65" s="3" t="s">
        <v>69</v>
      </c>
      <c r="C65" s="6" t="s">
        <v>40</v>
      </c>
      <c r="D65" s="6">
        <v>8</v>
      </c>
      <c r="E65" s="3"/>
      <c r="F65" s="3"/>
    </row>
    <row r="66" spans="1:6" ht="14.4" customHeight="1">
      <c r="A66" s="3">
        <v>11</v>
      </c>
      <c r="B66" s="3" t="s">
        <v>70</v>
      </c>
      <c r="C66" s="6" t="s">
        <v>40</v>
      </c>
      <c r="D66" s="6">
        <v>8</v>
      </c>
      <c r="E66" s="3"/>
      <c r="F66" s="3"/>
    </row>
    <row r="67" spans="1:6" ht="14.4" customHeight="1">
      <c r="A67" s="3">
        <v>12</v>
      </c>
      <c r="B67" s="3" t="s">
        <v>71</v>
      </c>
      <c r="C67" s="6" t="s">
        <v>48</v>
      </c>
      <c r="D67" s="6">
        <v>480</v>
      </c>
      <c r="E67" s="3"/>
      <c r="F67" s="3"/>
    </row>
    <row r="68" spans="1:6" ht="14.4" customHeight="1">
      <c r="A68" s="3">
        <v>13</v>
      </c>
      <c r="B68" s="3" t="s">
        <v>72</v>
      </c>
      <c r="C68" s="6" t="s">
        <v>35</v>
      </c>
      <c r="D68" s="6">
        <v>8</v>
      </c>
      <c r="E68" s="3"/>
      <c r="F68" s="3"/>
    </row>
    <row r="69" spans="1:6" ht="14.4" customHeight="1">
      <c r="A69" s="3">
        <v>14</v>
      </c>
      <c r="B69" s="3" t="s">
        <v>73</v>
      </c>
      <c r="C69" s="6" t="s">
        <v>35</v>
      </c>
      <c r="D69" s="6">
        <v>8</v>
      </c>
      <c r="E69" s="3"/>
      <c r="F69" s="3"/>
    </row>
    <row r="70" spans="1:6" ht="14.4" customHeight="1">
      <c r="A70" s="3">
        <v>15</v>
      </c>
      <c r="B70" s="3" t="s">
        <v>74</v>
      </c>
      <c r="C70" s="6" t="s">
        <v>35</v>
      </c>
      <c r="D70" s="6">
        <v>2</v>
      </c>
      <c r="E70" s="3"/>
      <c r="F70" s="3"/>
    </row>
    <row r="71" spans="1:6" ht="14.4" customHeight="1">
      <c r="A71" s="3">
        <v>16</v>
      </c>
      <c r="B71" s="3" t="s">
        <v>75</v>
      </c>
      <c r="C71" s="6" t="s">
        <v>35</v>
      </c>
      <c r="D71" s="6">
        <v>1</v>
      </c>
      <c r="E71" s="3"/>
      <c r="F71" s="3"/>
    </row>
    <row r="72" spans="1:6" ht="14.4" customHeight="1">
      <c r="A72" s="16" t="s">
        <v>44</v>
      </c>
      <c r="B72" s="17"/>
      <c r="C72" s="17"/>
      <c r="D72" s="17"/>
      <c r="E72" s="18"/>
      <c r="F72" s="3">
        <f>SUM(F56:F71)</f>
        <v>0</v>
      </c>
    </row>
    <row r="73" spans="1:6" ht="14.4" customHeight="1">
      <c r="A73" s="16" t="s">
        <v>22</v>
      </c>
      <c r="B73" s="17"/>
      <c r="C73" s="17"/>
      <c r="D73" s="17"/>
      <c r="E73" s="18"/>
      <c r="F73" s="3">
        <f>F72</f>
        <v>0</v>
      </c>
    </row>
    <row r="74" spans="1:6" ht="14.4" customHeight="1">
      <c r="A74" s="16" t="s">
        <v>45</v>
      </c>
      <c r="B74" s="17"/>
      <c r="C74" s="17"/>
      <c r="D74" s="17"/>
      <c r="E74" s="18"/>
      <c r="F74" s="3">
        <f>F73</f>
        <v>0</v>
      </c>
    </row>
    <row r="75" spans="1:6" ht="14.4" customHeight="1">
      <c r="A75" s="7"/>
      <c r="B75" s="7"/>
      <c r="C75" s="7"/>
      <c r="D75" s="7"/>
      <c r="E75" s="7"/>
      <c r="F75" s="8"/>
    </row>
    <row r="76" spans="1:6" ht="14.4" customHeight="1">
      <c r="A76" s="16" t="s">
        <v>76</v>
      </c>
      <c r="B76" s="17"/>
      <c r="C76" s="17"/>
      <c r="D76" s="17"/>
      <c r="E76" s="18"/>
      <c r="F76" s="3">
        <f>F74+F51+F33</f>
        <v>0</v>
      </c>
    </row>
    <row r="77" spans="1:6" ht="14.4" customHeight="1">
      <c r="A77" s="16" t="s">
        <v>22</v>
      </c>
      <c r="B77" s="17"/>
      <c r="C77" s="17"/>
      <c r="D77" s="17"/>
      <c r="E77" s="18"/>
      <c r="F77" s="3">
        <f>F76</f>
        <v>0</v>
      </c>
    </row>
    <row r="78" spans="1:6" ht="14.4" customHeight="1">
      <c r="A78" s="16" t="s">
        <v>77</v>
      </c>
      <c r="B78" s="17"/>
      <c r="C78" s="17"/>
      <c r="D78" s="17"/>
      <c r="E78" s="18"/>
      <c r="F78" s="3">
        <f>F77</f>
        <v>0</v>
      </c>
    </row>
    <row r="79" spans="1:6" ht="14.4" customHeight="1">
      <c r="A79" s="7"/>
      <c r="B79" s="7"/>
      <c r="C79" s="7"/>
      <c r="D79" s="7"/>
      <c r="E79" s="7"/>
      <c r="F79" s="8"/>
    </row>
    <row r="80" spans="1:6" ht="20">
      <c r="A80" s="27" t="s">
        <v>23</v>
      </c>
      <c r="B80" s="27"/>
      <c r="C80" s="27"/>
      <c r="D80" s="27"/>
      <c r="E80" s="27"/>
      <c r="F80" s="27"/>
    </row>
    <row r="81" spans="1:6">
      <c r="A81" s="10" t="s">
        <v>24</v>
      </c>
      <c r="B81" s="11"/>
      <c r="C81" s="12"/>
      <c r="D81" s="28" t="s">
        <v>25</v>
      </c>
      <c r="E81" s="28"/>
      <c r="F81" s="28"/>
    </row>
    <row r="82" spans="1:6">
      <c r="A82" s="13"/>
      <c r="B82" s="14"/>
      <c r="C82" s="15"/>
      <c r="D82" s="9" t="s">
        <v>78</v>
      </c>
      <c r="E82" s="9" t="s">
        <v>79</v>
      </c>
      <c r="F82" s="9" t="s">
        <v>80</v>
      </c>
    </row>
    <row r="83" spans="1:6">
      <c r="A83" s="24" t="s">
        <v>26</v>
      </c>
      <c r="B83" s="24"/>
      <c r="C83" s="24"/>
      <c r="D83" s="9"/>
      <c r="E83" s="9"/>
      <c r="F83" s="9"/>
    </row>
    <row r="84" spans="1:6">
      <c r="A84" s="24" t="s">
        <v>27</v>
      </c>
      <c r="B84" s="24"/>
      <c r="C84" s="24"/>
      <c r="D84" s="9"/>
      <c r="E84" s="9"/>
      <c r="F84" s="9"/>
    </row>
    <row r="85" spans="1:6">
      <c r="A85" s="24" t="s">
        <v>28</v>
      </c>
      <c r="B85" s="24"/>
      <c r="C85" s="24"/>
      <c r="D85" s="9"/>
      <c r="E85" s="9"/>
      <c r="F85" s="9"/>
    </row>
    <row r="87" spans="1:6" ht="20">
      <c r="A87" s="27" t="s">
        <v>32</v>
      </c>
      <c r="B87" s="27"/>
      <c r="C87" s="27"/>
      <c r="D87" s="27"/>
      <c r="E87" s="27"/>
      <c r="F87" s="27"/>
    </row>
    <row r="89" spans="1:6" ht="28.25" customHeight="1">
      <c r="A89" s="30" t="s">
        <v>29</v>
      </c>
      <c r="B89" s="30"/>
      <c r="C89" s="30"/>
      <c r="D89" s="30"/>
      <c r="E89" s="30"/>
      <c r="F89" s="30"/>
    </row>
    <row r="91" spans="1:6">
      <c r="A91" s="25" t="s">
        <v>30</v>
      </c>
      <c r="B91" s="25"/>
      <c r="C91" s="25"/>
      <c r="D91" s="26" t="s">
        <v>31</v>
      </c>
      <c r="E91" s="26"/>
      <c r="F91" s="26"/>
    </row>
    <row r="92" spans="1:6">
      <c r="A92" s="1"/>
      <c r="B92" s="1"/>
    </row>
  </sheetData>
  <mergeCells count="50">
    <mergeCell ref="A6:F6"/>
    <mergeCell ref="A1:F1"/>
    <mergeCell ref="A3:F3"/>
    <mergeCell ref="A4:F4"/>
    <mergeCell ref="A89:F89"/>
    <mergeCell ref="C15:F15"/>
    <mergeCell ref="C16:F16"/>
    <mergeCell ref="A14:B14"/>
    <mergeCell ref="A15:B15"/>
    <mergeCell ref="A16:B16"/>
    <mergeCell ref="C8:F8"/>
    <mergeCell ref="C9:F9"/>
    <mergeCell ref="C10:F10"/>
    <mergeCell ref="C11:F11"/>
    <mergeCell ref="C12:F12"/>
    <mergeCell ref="C13:F13"/>
    <mergeCell ref="A91:C91"/>
    <mergeCell ref="D91:F91"/>
    <mergeCell ref="A87:F87"/>
    <mergeCell ref="A80:F80"/>
    <mergeCell ref="A18:F18"/>
    <mergeCell ref="A83:C83"/>
    <mergeCell ref="A84:C84"/>
    <mergeCell ref="A85:C85"/>
    <mergeCell ref="D81:F81"/>
    <mergeCell ref="A31:E31"/>
    <mergeCell ref="A32:E32"/>
    <mergeCell ref="A33:E33"/>
    <mergeCell ref="C14:F14"/>
    <mergeCell ref="A8:B8"/>
    <mergeCell ref="A9:B9"/>
    <mergeCell ref="A10:B10"/>
    <mergeCell ref="A11:B11"/>
    <mergeCell ref="A12:B12"/>
    <mergeCell ref="A13:B13"/>
    <mergeCell ref="A21:F21"/>
    <mergeCell ref="A20:F20"/>
    <mergeCell ref="A53:F53"/>
    <mergeCell ref="A72:E72"/>
    <mergeCell ref="A49:E49"/>
    <mergeCell ref="A50:E50"/>
    <mergeCell ref="A51:E51"/>
    <mergeCell ref="A36:F36"/>
    <mergeCell ref="A35:F35"/>
    <mergeCell ref="A81:C82"/>
    <mergeCell ref="A73:E73"/>
    <mergeCell ref="A74:E74"/>
    <mergeCell ref="A76:E76"/>
    <mergeCell ref="A77:E77"/>
    <mergeCell ref="A78:E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Mouyadine Sabour (OHDEL)</dc:creator>
  <cp:lastModifiedBy>OHDEL</cp:lastModifiedBy>
  <cp:lastPrinted>2026-05-23T08:17:44Z</cp:lastPrinted>
  <dcterms:created xsi:type="dcterms:W3CDTF">2026-05-23T08:02:28Z</dcterms:created>
  <dcterms:modified xsi:type="dcterms:W3CDTF">2026-05-27T12:38:19Z</dcterms:modified>
</cp:coreProperties>
</file>